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sascha/Nextcloud/ask InfoSec/02 - Normen und Kataloge/BSI IT Grundschutz/ask KI Baustein/"/>
    </mc:Choice>
  </mc:AlternateContent>
  <xr:revisionPtr revIDLastSave="0" documentId="13_ncr:1_{700C4130-7B0D-E244-AF0D-04C0E033E372}" xr6:coauthVersionLast="47" xr6:coauthVersionMax="47" xr10:uidLastSave="{00000000-0000-0000-0000-000000000000}"/>
  <bookViews>
    <workbookView xWindow="0" yWindow="660" windowWidth="26040" windowHeight="20560" tabRatio="500" xr2:uid="{00000000-000D-0000-FFFF-FFFF00000000}"/>
  </bookViews>
  <sheets>
    <sheet name="Kreuzreferenztabelle" sheetId="1" r:id="rId1"/>
    <sheet name="Spezifische Gefährdungen" sheetId="2" r:id="rId2"/>
    <sheet name="Elementare Gefährdungen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D39" i="1" l="1"/>
  <c r="C49" i="3" s="1"/>
  <c r="AC39" i="1"/>
  <c r="C48" i="3" s="1"/>
  <c r="AB39" i="1"/>
  <c r="C46" i="3" s="1"/>
  <c r="AA39" i="1"/>
  <c r="C45" i="3" s="1"/>
  <c r="Z39" i="1"/>
  <c r="C43" i="3" s="1"/>
  <c r="Y39" i="1"/>
  <c r="C42" i="3" s="1"/>
  <c r="X39" i="1"/>
  <c r="C41" i="3" s="1"/>
  <c r="W39" i="1"/>
  <c r="C40" i="3" s="1"/>
  <c r="V39" i="1"/>
  <c r="C39" i="3" s="1"/>
  <c r="U39" i="1"/>
  <c r="C35" i="3" s="1"/>
  <c r="T39" i="1"/>
  <c r="C34" i="3" s="1"/>
  <c r="S39" i="1"/>
  <c r="C33" i="3" s="1"/>
  <c r="R39" i="1"/>
  <c r="C32" i="3" s="1"/>
  <c r="Q39" i="1"/>
  <c r="C31" i="3" s="1"/>
  <c r="P39" i="1"/>
  <c r="C30" i="3" s="1"/>
  <c r="O39" i="1"/>
  <c r="C29" i="3" s="1"/>
  <c r="N39" i="1"/>
  <c r="C28" i="3" s="1"/>
  <c r="M39" i="1"/>
  <c r="C26" i="3" s="1"/>
  <c r="L39" i="1"/>
  <c r="C25" i="3" s="1"/>
  <c r="K39" i="1"/>
  <c r="C24" i="3" s="1"/>
  <c r="J39" i="1"/>
  <c r="C23" i="3" s="1"/>
  <c r="I39" i="1"/>
  <c r="C22" i="3" s="1"/>
  <c r="H39" i="1"/>
  <c r="C21" i="3" s="1"/>
  <c r="G39" i="1"/>
  <c r="C18" i="3" s="1"/>
  <c r="F39" i="1"/>
  <c r="C17" i="3" s="1"/>
  <c r="E39" i="1"/>
  <c r="C14" i="3" s="1"/>
</calcChain>
</file>

<file path=xl/sharedStrings.xml><?xml version="1.0" encoding="utf-8"?>
<sst xmlns="http://schemas.openxmlformats.org/spreadsheetml/2006/main" count="507" uniqueCount="206">
  <si>
    <t>Kreuzreferenztabelle zu OPS.bd.1 Einsatz von Künstlicher Intelligenz</t>
  </si>
  <si>
    <t>Benutzerdefinierter Baustein der a.s.k. Informationssicherheit Sascha Kuhrau – kein Baustein des BSI · Version 0.3 vom 23.10.2026 · Nutzung nach Fair-Use-Bedingungen</t>
  </si>
  <si>
    <t>Anforderung</t>
  </si>
  <si>
    <t>Titel</t>
  </si>
  <si>
    <t>Stufe</t>
  </si>
  <si>
    <t>CIA</t>
  </si>
  <si>
    <t>G 0.11</t>
  </si>
  <si>
    <t>G 0.14</t>
  </si>
  <si>
    <t>G 0.15</t>
  </si>
  <si>
    <t>G 0.18</t>
  </si>
  <si>
    <t>G 0.19</t>
  </si>
  <si>
    <t>G 0.20</t>
  </si>
  <si>
    <t>G 0.21</t>
  </si>
  <si>
    <t>G 0.22</t>
  </si>
  <si>
    <t>G 0.23</t>
  </si>
  <si>
    <t>G 0.25</t>
  </si>
  <si>
    <t>G 0.26</t>
  </si>
  <si>
    <t>G 0.27</t>
  </si>
  <si>
    <t>G 0.28</t>
  </si>
  <si>
    <t>G 0.29</t>
  </si>
  <si>
    <t>G 0.30</t>
  </si>
  <si>
    <t>G 0.31</t>
  </si>
  <si>
    <t>G 0.32</t>
  </si>
  <si>
    <t>G 0.36</t>
  </si>
  <si>
    <t>G 0.37</t>
  </si>
  <si>
    <t>G 0.38</t>
  </si>
  <si>
    <t>G 0.39</t>
  </si>
  <si>
    <t>G 0.40</t>
  </si>
  <si>
    <t>G 0.42</t>
  </si>
  <si>
    <t>G 0.43</t>
  </si>
  <si>
    <t>G 0.45</t>
  </si>
  <si>
    <t>G 0.46</t>
  </si>
  <si>
    <t>Ausfall oder Störung von Dienstleistern</t>
  </si>
  <si>
    <t>Ausspähen von Informationen (Spionage)</t>
  </si>
  <si>
    <t>Abhören</t>
  </si>
  <si>
    <t>Fehlplanung oder fehlende Anpassung</t>
  </si>
  <si>
    <t>Offenlegung schützenswerter Informationen</t>
  </si>
  <si>
    <t>Informationen oder Produkte aus unzuverlässiger Quelle</t>
  </si>
  <si>
    <t>Manipulation von Hard- oder Software</t>
  </si>
  <si>
    <t>Manipulation von Informationen</t>
  </si>
  <si>
    <t>Unbefugtes Eindringen in IT-Systeme</t>
  </si>
  <si>
    <t>Ausfall von Geräten oder Systemen</t>
  </si>
  <si>
    <t>Fehlfunktion von Geräten oder Systemen</t>
  </si>
  <si>
    <t>Ressourcenmangel</t>
  </si>
  <si>
    <t>Software-Schwachstellen oder -Fehler</t>
  </si>
  <si>
    <t>Verstoß gegen Gesetze oder Regelungen</t>
  </si>
  <si>
    <t>Unberechtigte Nutzung oder Administration von Geräten und Systemen</t>
  </si>
  <si>
    <t>Fehlerhafte Nutzung oder Administration von Geräten und Systemen</t>
  </si>
  <si>
    <t>Missbrauch von Berechtigungen</t>
  </si>
  <si>
    <t>Identitätsdiebstahl</t>
  </si>
  <si>
    <t>Abstreiten von Handlungen</t>
  </si>
  <si>
    <t>Missbrauch personenbezogener Daten</t>
  </si>
  <si>
    <t>Schadprogramme</t>
  </si>
  <si>
    <t>Verhinderung von Diensten (Denial of Service)</t>
  </si>
  <si>
    <t>Social Engineering</t>
  </si>
  <si>
    <t>Einspielen von Nachrichten</t>
  </si>
  <si>
    <t>Datenverlust</t>
  </si>
  <si>
    <t>Integritätsverlust schützenswerter Informationen</t>
  </si>
  <si>
    <t>OPS.bd.1.A1</t>
  </si>
  <si>
    <t>Festlegung von Verantwortlichkeiten</t>
  </si>
  <si>
    <t>B</t>
  </si>
  <si>
    <t>X</t>
  </si>
  <si>
    <t>OPS.bd.1.A2</t>
  </si>
  <si>
    <t>Bestandsaufnahme und Führung eines KI-Registers</t>
  </si>
  <si>
    <t>OPS.bd.1.A3</t>
  </si>
  <si>
    <t>Einrichtung eines Freigabeverfahrens für KI-Anwendungen</t>
  </si>
  <si>
    <t>OPS.bd.1.A4</t>
  </si>
  <si>
    <t>Festlegung zulässiger Daten und Zwecke</t>
  </si>
  <si>
    <t>OPS.bd.1.A5</t>
  </si>
  <si>
    <t>Klärung der rechtlichen und vertraglichen Grundlage – Nutzung</t>
  </si>
  <si>
    <t>OPS.bd.1.A6</t>
  </si>
  <si>
    <t>Regelung von Benutzerkonten – Nutzung</t>
  </si>
  <si>
    <t>OPS.bd.1.A7</t>
  </si>
  <si>
    <t>Prüfung von Ergebnissen und Sicherstellung menschlicher Entscheidungen</t>
  </si>
  <si>
    <t>OPS.bd.1.A8</t>
  </si>
  <si>
    <t>Berücksichtigung der KI-Verordnung</t>
  </si>
  <si>
    <t>OPS.bd.1.A9</t>
  </si>
  <si>
    <t>Datenschutzrechtliche Bewertung</t>
  </si>
  <si>
    <t>OPS.bd.1.A10</t>
  </si>
  <si>
    <t>Vermittlung grundlegender KI-Kompetenz</t>
  </si>
  <si>
    <t>OPS.bd.1.A11</t>
  </si>
  <si>
    <t>Einbindung in die Behandlung von Sicherheitsvorfällen</t>
  </si>
  <si>
    <t>OPS.bd.1.A12</t>
  </si>
  <si>
    <t>Grundlegende Absicherung – Eigenbetrieb</t>
  </si>
  <si>
    <t>OPS.bd.1.A13</t>
  </si>
  <si>
    <t>Erstellung eines KI-Konzepts und einer KI-Richtlinie</t>
  </si>
  <si>
    <t>S</t>
  </si>
  <si>
    <t>OPS.bd.1.A14</t>
  </si>
  <si>
    <t>Vertiefte Bewertung der Anbieter – Nutzung</t>
  </si>
  <si>
    <t>OPS.bd.1.A15</t>
  </si>
  <si>
    <t>Bereinigung von Berechtigungen vor der Einführung</t>
  </si>
  <si>
    <t>OPS.bd.1.A16</t>
  </si>
  <si>
    <t>Technische Durchsetzung der Vorgaben</t>
  </si>
  <si>
    <t>OPS.bd.1.A17</t>
  </si>
  <si>
    <t>Regelung des KI-Einsatzes in Besprechungen</t>
  </si>
  <si>
    <t>OPS.bd.1.A18</t>
  </si>
  <si>
    <t>Begrenzung agentischer Funktionen und Schnittstellen</t>
  </si>
  <si>
    <t>OPS.bd.1.A19</t>
  </si>
  <si>
    <t>Schutz vor Prompt Injection</t>
  </si>
  <si>
    <t>OPS.bd.1.A20</t>
  </si>
  <si>
    <t>Anwendungsbezogene Schulung</t>
  </si>
  <si>
    <t>OPS.bd.1.A21</t>
  </si>
  <si>
    <t>Festlegung von Verifikationsverfahren gegen Deepfakes</t>
  </si>
  <si>
    <t>OPS.bd.1.A22</t>
  </si>
  <si>
    <t>Änderungsmanagement für KI-Anwendungen</t>
  </si>
  <si>
    <t>OPS.bd.1.A23</t>
  </si>
  <si>
    <t>Regelmäßige Überprüfung</t>
  </si>
  <si>
    <t>OPS.bd.1.A24</t>
  </si>
  <si>
    <t>Ausstiegs- und Ausfallvorsorge</t>
  </si>
  <si>
    <t>OPS.bd.1.A25</t>
  </si>
  <si>
    <t>Dokumentation – Eigenbetrieb</t>
  </si>
  <si>
    <t>OPS.bd.1.A26</t>
  </si>
  <si>
    <t>Protokollierung – Eigenbetrieb</t>
  </si>
  <si>
    <t>OPS.bd.1.A27</t>
  </si>
  <si>
    <t>Tests vor der Inbetriebnahme – Eigenbetrieb</t>
  </si>
  <si>
    <t>OPS.bd.1.A28</t>
  </si>
  <si>
    <t>Einsatz souveräner oder lokaler Lösungen für vertrauliche Informationen</t>
  </si>
  <si>
    <t>H</t>
  </si>
  <si>
    <t>C</t>
  </si>
  <si>
    <t>OPS.bd.1.A29</t>
  </si>
  <si>
    <t>Überwachung der KI-Nutzung</t>
  </si>
  <si>
    <t>C, I</t>
  </si>
  <si>
    <t>OPS.bd.1.A30</t>
  </si>
  <si>
    <t>Anwendung des Vier-Augen-Prinzips bei Außenwirkung</t>
  </si>
  <si>
    <t>I</t>
  </si>
  <si>
    <t>OPS.bd.1.A31</t>
  </si>
  <si>
    <t>Sicherstellung der Ausfallsicherheit KI-gestützter Prozesse</t>
  </si>
  <si>
    <t>A</t>
  </si>
  <si>
    <t>OPS.bd.1.A32</t>
  </si>
  <si>
    <t>Sicherheitstests gegen KI-spezifische Angriffe – Eigenbetrieb</t>
  </si>
  <si>
    <t>OPS.bd.1.A33</t>
  </si>
  <si>
    <t>Integritätsschutz von Modellen und Trainingsdaten – Eigenbetrieb</t>
  </si>
  <si>
    <t>Anzahl Anforderungen</t>
  </si>
  <si>
    <t>Legende: X = Anforderung wirkt der elementaren Gefährdung entgegen. Stufe: B = Basis, S = Standard, H = erhöhter Schutzbedarf. CIA: bei H-Anforderungen vorrangig betroffene Grundwerte (C = Vertraulichkeit, I = Integrität, A = Verfügbarkeit).</t>
  </si>
  <si>
    <t>Es sind nur die elementaren Gefährdungen aufgeführt, denen mindestens eine Anforderung zugeordnet ist. Die vollständige Liste steht auf dem Blatt „Elementare Gefährdungen“.</t>
  </si>
  <si>
    <t>Grundlage: BSI, Elementare Gefährdungen (G 0.1 bis G 0.47), https://www.bsi.bund.de/SharedDocs/Downloads/DE/BSI/Grundschutz/Kompendium/Elementare_Gefaehrdungen.pdf</t>
  </si>
  <si>
    <t>Zuordnung der spezifischen Gefährdungen (Kapitel 2) zu elementaren Gefährdungen</t>
  </si>
  <si>
    <t>Nr.</t>
  </si>
  <si>
    <t>Spezifische Gefährdung</t>
  </si>
  <si>
    <t>2.1</t>
  </si>
  <si>
    <t>Unkontrollierte Nutzung von KI-Anwendungen (Schatten-KI)</t>
  </si>
  <si>
    <t>2.2</t>
  </si>
  <si>
    <t>Abfluss vertraulicher Informationen an KI-Anbieter</t>
  </si>
  <si>
    <t>2.3</t>
  </si>
  <si>
    <t>Unzureichende rechtliche oder vertragliche Grundlage und Weiterverwendung übermittelter Daten</t>
  </si>
  <si>
    <t>2.4</t>
  </si>
  <si>
    <t>Fehlerhafte Ergebnisse und unkritische Übernahme</t>
  </si>
  <si>
    <t>2.5</t>
  </si>
  <si>
    <t>Unzureichende Nachvollziehbarkeit der Verarbeitung</t>
  </si>
  <si>
    <t>2.6</t>
  </si>
  <si>
    <t>Offenlegung von Informationen durch zu weitreichende Berechtigungen</t>
  </si>
  <si>
    <t>2.7</t>
  </si>
  <si>
    <t>Manipulation durch Prompt Injection</t>
  </si>
  <si>
    <t>2.8</t>
  </si>
  <si>
    <t>Unkontrollierte Handlungen agentischer KI</t>
  </si>
  <si>
    <t>2.9</t>
  </si>
  <si>
    <t>Täuschung durch Deepfakes und KI-gestütztes Social Engineering</t>
  </si>
  <si>
    <t>2.10</t>
  </si>
  <si>
    <t>Abhängigkeit vom Anbieter, unbemerkte Änderungen und Ausfall</t>
  </si>
  <si>
    <t>2.11</t>
  </si>
  <si>
    <t>Manipulierte Modelle oder Trainingsdaten</t>
  </si>
  <si>
    <t>Elementare Gefährdungen des BSI und ihre Berücksichtigung in OPS.bd.1 Einsatz von Künstlicher Intelligenz</t>
  </si>
  <si>
    <t>Nummer</t>
  </si>
  <si>
    <t>G 0.1</t>
  </si>
  <si>
    <t>Feuer</t>
  </si>
  <si>
    <t>G 0.2</t>
  </si>
  <si>
    <t>Ungünstige klimatische Bedingungen</t>
  </si>
  <si>
    <t>G 0.3</t>
  </si>
  <si>
    <t>Wasser</t>
  </si>
  <si>
    <t>G 0.4</t>
  </si>
  <si>
    <t>Verschmutzung, Staub, Korrosion</t>
  </si>
  <si>
    <t>G 0.5</t>
  </si>
  <si>
    <t>Naturkatastrophen</t>
  </si>
  <si>
    <t>G 0.6</t>
  </si>
  <si>
    <t>Katastrophen im Umfeld</t>
  </si>
  <si>
    <t>G 0.7</t>
  </si>
  <si>
    <t>Großereignisse im Umfeld</t>
  </si>
  <si>
    <t>G 0.8</t>
  </si>
  <si>
    <t>Ausfall oder Störung der Stromversorgung</t>
  </si>
  <si>
    <t>G 0.9</t>
  </si>
  <si>
    <t>Ausfall oder Störung von Kommunikationsnetzen</t>
  </si>
  <si>
    <t>G 0.10</t>
  </si>
  <si>
    <t>Ausfall oder Störung von Versorgungsnetzen</t>
  </si>
  <si>
    <t>G 0.12</t>
  </si>
  <si>
    <t>Elektromagnetische Störstrahlung</t>
  </si>
  <si>
    <t>G 0.13</t>
  </si>
  <si>
    <t>Abfangen kompromittierender Strahlung</t>
  </si>
  <si>
    <t>G 0.16</t>
  </si>
  <si>
    <t>Diebstahl von Geräten, Datenträgern oder Dokumenten</t>
  </si>
  <si>
    <t>G 0.17</t>
  </si>
  <si>
    <t>Verlust von Geräten, Datenträgern oder Dokumenten</t>
  </si>
  <si>
    <t>G 0.24</t>
  </si>
  <si>
    <t>Zerstörung von Geräten oder Datenträgern</t>
  </si>
  <si>
    <t>G 0.33</t>
  </si>
  <si>
    <t>Personalausfall</t>
  </si>
  <si>
    <t>G 0.34</t>
  </si>
  <si>
    <t>Anschlag</t>
  </si>
  <si>
    <t>G 0.35</t>
  </si>
  <si>
    <t>Nötigung, Erpressung oder Korruption</t>
  </si>
  <si>
    <t>G 0.41</t>
  </si>
  <si>
    <t>Sabotage</t>
  </si>
  <si>
    <t>G 0.44</t>
  </si>
  <si>
    <t>Unbefugtes Eindringen in Räumlichkeiten</t>
  </si>
  <si>
    <t>G 0.47</t>
  </si>
  <si>
    <t>Schädliche Seiteneffekte IT-gestützter Angriffe</t>
  </si>
  <si>
    <t>Nicht zugeordnete Gefährdungen (Anzahl 0) betreffen vor allem Infrastruktur und Elementarereignisse und werden über andere Bausteine abgedeckt.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</si>
</sst>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</font>
    <font>
      <b/>
      <sz val="13"/>
      <name val="Arial"/>
      <family val="2"/>
    </font>
    <font>
      <sz val="9"/>
      <color rgb="FF555555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rgb="FF55555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FF4"/>
        <bgColor rgb="FFF2F2F2"/>
      </patternFill>
    </fill>
    <fill>
      <patternFill patternType="solid">
        <fgColor rgb="FFF2F2F2"/>
        <bgColor rgb="FFFDF3E1"/>
      </patternFill>
    </fill>
    <fill>
      <patternFill patternType="solid">
        <fgColor rgb="FFFFFFFF"/>
        <bgColor rgb="FFF2F2F2"/>
      </patternFill>
    </fill>
    <fill>
      <patternFill patternType="solid">
        <fgColor rgb="FFFDF3E1"/>
        <bgColor rgb="FFF2F2F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2" borderId="1" xfId="0" applyFont="1" applyFill="1" applyBorder="1" applyAlignment="1">
      <alignment horizontal="center" textRotation="90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6" fillId="0" borderId="0" xfId="0" applyFont="1"/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F3E1"/>
      <rgbColor rgb="FFDCEF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3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baseColWidth="10" defaultColWidth="8.6640625" defaultRowHeight="15" x14ac:dyDescent="0.2"/>
  <cols>
    <col min="1" max="1" width="15" customWidth="1"/>
    <col min="2" max="2" width="52" customWidth="1"/>
    <col min="3" max="4" width="6" customWidth="1"/>
    <col min="5" max="30" width="5.1640625" customWidth="1"/>
  </cols>
  <sheetData>
    <row r="1" spans="1:30" ht="17" x14ac:dyDescent="0.2">
      <c r="A1" s="1" t="s">
        <v>0</v>
      </c>
    </row>
    <row r="2" spans="1:30" x14ac:dyDescent="0.2">
      <c r="A2" s="2" t="s">
        <v>1</v>
      </c>
    </row>
    <row r="4" spans="1:30" ht="26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  <c r="Y4" s="3" t="s">
        <v>26</v>
      </c>
      <c r="Z4" s="3" t="s">
        <v>27</v>
      </c>
      <c r="AA4" s="3" t="s">
        <v>28</v>
      </c>
      <c r="AB4" s="3" t="s">
        <v>29</v>
      </c>
      <c r="AC4" s="3" t="s">
        <v>30</v>
      </c>
      <c r="AD4" s="3" t="s">
        <v>31</v>
      </c>
    </row>
    <row r="5" spans="1:30" ht="150" customHeight="1" x14ac:dyDescent="0.2">
      <c r="A5" s="4"/>
      <c r="B5" s="4"/>
      <c r="C5" s="4"/>
      <c r="D5" s="4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57</v>
      </c>
    </row>
    <row r="6" spans="1:30" x14ac:dyDescent="0.2">
      <c r="A6" s="6" t="s">
        <v>58</v>
      </c>
      <c r="B6" s="7" t="s">
        <v>59</v>
      </c>
      <c r="C6" s="8" t="s">
        <v>60</v>
      </c>
      <c r="D6" s="8"/>
      <c r="E6" s="9"/>
      <c r="F6" s="9"/>
      <c r="G6" s="9"/>
      <c r="H6" s="9" t="s">
        <v>61</v>
      </c>
      <c r="I6" s="9"/>
      <c r="J6" s="9"/>
      <c r="K6" s="9"/>
      <c r="L6" s="9"/>
      <c r="M6" s="9"/>
      <c r="N6" s="9"/>
      <c r="O6" s="9"/>
      <c r="P6" s="9"/>
      <c r="Q6" s="9"/>
      <c r="R6" s="9" t="s">
        <v>61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x14ac:dyDescent="0.2">
      <c r="A7" s="6" t="s">
        <v>62</v>
      </c>
      <c r="B7" s="7" t="s">
        <v>63</v>
      </c>
      <c r="C7" s="8" t="s">
        <v>60</v>
      </c>
      <c r="D7" s="8"/>
      <c r="E7" s="9"/>
      <c r="F7" s="9"/>
      <c r="G7" s="9"/>
      <c r="H7" s="9" t="s">
        <v>61</v>
      </c>
      <c r="I7" s="9" t="s">
        <v>61</v>
      </c>
      <c r="J7" s="9"/>
      <c r="K7" s="9"/>
      <c r="L7" s="9"/>
      <c r="M7" s="9"/>
      <c r="N7" s="9"/>
      <c r="O7" s="9"/>
      <c r="P7" s="9"/>
      <c r="Q7" s="9"/>
      <c r="R7" s="9" t="s">
        <v>61</v>
      </c>
      <c r="S7" s="9" t="s">
        <v>61</v>
      </c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x14ac:dyDescent="0.2">
      <c r="A8" s="6" t="s">
        <v>64</v>
      </c>
      <c r="B8" s="7" t="s">
        <v>65</v>
      </c>
      <c r="C8" s="8" t="s">
        <v>60</v>
      </c>
      <c r="D8" s="8"/>
      <c r="E8" s="9"/>
      <c r="F8" s="9"/>
      <c r="G8" s="9"/>
      <c r="H8" s="9" t="s">
        <v>61</v>
      </c>
      <c r="I8" s="9" t="s">
        <v>61</v>
      </c>
      <c r="J8" s="9" t="s">
        <v>61</v>
      </c>
      <c r="K8" s="9"/>
      <c r="L8" s="9"/>
      <c r="M8" s="9"/>
      <c r="N8" s="9"/>
      <c r="O8" s="9"/>
      <c r="P8" s="9"/>
      <c r="Q8" s="9"/>
      <c r="R8" s="9" t="s">
        <v>61</v>
      </c>
      <c r="S8" s="9" t="s">
        <v>61</v>
      </c>
      <c r="T8" s="9"/>
      <c r="U8" s="9" t="s">
        <v>61</v>
      </c>
      <c r="V8" s="9"/>
      <c r="W8" s="9"/>
      <c r="X8" s="9" t="s">
        <v>61</v>
      </c>
      <c r="Y8" s="9"/>
      <c r="Z8" s="9"/>
      <c r="AA8" s="9"/>
      <c r="AB8" s="9"/>
      <c r="AC8" s="9"/>
      <c r="AD8" s="9"/>
    </row>
    <row r="9" spans="1:30" x14ac:dyDescent="0.2">
      <c r="A9" s="6" t="s">
        <v>66</v>
      </c>
      <c r="B9" s="7" t="s">
        <v>67</v>
      </c>
      <c r="C9" s="8" t="s">
        <v>60</v>
      </c>
      <c r="D9" s="8"/>
      <c r="E9" s="9"/>
      <c r="F9" s="9"/>
      <c r="G9" s="9" t="s">
        <v>61</v>
      </c>
      <c r="H9" s="9"/>
      <c r="I9" s="9" t="s">
        <v>61</v>
      </c>
      <c r="J9" s="9"/>
      <c r="K9" s="9"/>
      <c r="L9" s="9"/>
      <c r="M9" s="9"/>
      <c r="N9" s="9"/>
      <c r="O9" s="9"/>
      <c r="P9" s="9"/>
      <c r="Q9" s="9"/>
      <c r="R9" s="9" t="s">
        <v>61</v>
      </c>
      <c r="S9" s="9"/>
      <c r="T9" s="9" t="s">
        <v>61</v>
      </c>
      <c r="U9" s="9"/>
      <c r="V9" s="9"/>
      <c r="W9" s="9"/>
      <c r="X9" s="9" t="s">
        <v>61</v>
      </c>
      <c r="Y9" s="9"/>
      <c r="Z9" s="9"/>
      <c r="AA9" s="9"/>
      <c r="AB9" s="9"/>
      <c r="AC9" s="9"/>
      <c r="AD9" s="9"/>
    </row>
    <row r="10" spans="1:30" x14ac:dyDescent="0.2">
      <c r="A10" s="6" t="s">
        <v>68</v>
      </c>
      <c r="B10" s="7" t="s">
        <v>69</v>
      </c>
      <c r="C10" s="8" t="s">
        <v>60</v>
      </c>
      <c r="D10" s="8"/>
      <c r="E10" s="9" t="s">
        <v>61</v>
      </c>
      <c r="F10" s="9" t="s">
        <v>61</v>
      </c>
      <c r="G10" s="9"/>
      <c r="H10" s="9"/>
      <c r="I10" s="9" t="s">
        <v>61</v>
      </c>
      <c r="J10" s="9"/>
      <c r="K10" s="9"/>
      <c r="L10" s="9"/>
      <c r="M10" s="9"/>
      <c r="N10" s="9"/>
      <c r="O10" s="9"/>
      <c r="P10" s="9"/>
      <c r="Q10" s="9"/>
      <c r="R10" s="9" t="s">
        <v>61</v>
      </c>
      <c r="S10" s="9"/>
      <c r="T10" s="9"/>
      <c r="U10" s="9"/>
      <c r="V10" s="9"/>
      <c r="W10" s="9"/>
      <c r="X10" s="9" t="s">
        <v>61</v>
      </c>
      <c r="Y10" s="9"/>
      <c r="Z10" s="9"/>
      <c r="AA10" s="9"/>
      <c r="AB10" s="9"/>
      <c r="AC10" s="9"/>
      <c r="AD10" s="9"/>
    </row>
    <row r="11" spans="1:30" x14ac:dyDescent="0.2">
      <c r="A11" s="6" t="s">
        <v>70</v>
      </c>
      <c r="B11" s="7" t="s">
        <v>71</v>
      </c>
      <c r="C11" s="8" t="s">
        <v>60</v>
      </c>
      <c r="D11" s="8"/>
      <c r="E11" s="9"/>
      <c r="F11" s="9"/>
      <c r="G11" s="9"/>
      <c r="H11" s="9"/>
      <c r="I11" s="9" t="s">
        <v>61</v>
      </c>
      <c r="J11" s="9"/>
      <c r="K11" s="9"/>
      <c r="L11" s="9"/>
      <c r="M11" s="9"/>
      <c r="N11" s="9"/>
      <c r="O11" s="9"/>
      <c r="P11" s="9"/>
      <c r="Q11" s="9"/>
      <c r="R11" s="9"/>
      <c r="S11" s="9" t="s">
        <v>61</v>
      </c>
      <c r="T11" s="9"/>
      <c r="U11" s="9"/>
      <c r="V11" s="9" t="s">
        <v>61</v>
      </c>
      <c r="W11" s="9"/>
      <c r="X11" s="9" t="s">
        <v>61</v>
      </c>
      <c r="Y11" s="9"/>
      <c r="Z11" s="9"/>
      <c r="AA11" s="9"/>
      <c r="AB11" s="9"/>
      <c r="AC11" s="9"/>
      <c r="AD11" s="9"/>
    </row>
    <row r="12" spans="1:30" ht="26" x14ac:dyDescent="0.2">
      <c r="A12" s="6" t="s">
        <v>72</v>
      </c>
      <c r="B12" s="7" t="s">
        <v>73</v>
      </c>
      <c r="C12" s="8" t="s">
        <v>60</v>
      </c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 t="s">
        <v>61</v>
      </c>
      <c r="P12" s="9"/>
      <c r="Q12" s="9"/>
      <c r="R12" s="9" t="s">
        <v>61</v>
      </c>
      <c r="S12" s="9"/>
      <c r="T12" s="9" t="s">
        <v>61</v>
      </c>
      <c r="U12" s="9"/>
      <c r="V12" s="9"/>
      <c r="W12" s="9"/>
      <c r="X12" s="9"/>
      <c r="Y12" s="9"/>
      <c r="Z12" s="9"/>
      <c r="AA12" s="9"/>
      <c r="AB12" s="9"/>
      <c r="AC12" s="9"/>
      <c r="AD12" s="9" t="s">
        <v>61</v>
      </c>
    </row>
    <row r="13" spans="1:30" x14ac:dyDescent="0.2">
      <c r="A13" s="6" t="s">
        <v>74</v>
      </c>
      <c r="B13" s="7" t="s">
        <v>75</v>
      </c>
      <c r="C13" s="8" t="s">
        <v>60</v>
      </c>
      <c r="D13" s="8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 t="s">
        <v>61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</row>
    <row r="14" spans="1:30" x14ac:dyDescent="0.2">
      <c r="A14" s="6" t="s">
        <v>76</v>
      </c>
      <c r="B14" s="7" t="s">
        <v>77</v>
      </c>
      <c r="C14" s="8" t="s">
        <v>60</v>
      </c>
      <c r="D14" s="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 t="s">
        <v>61</v>
      </c>
      <c r="S14" s="9"/>
      <c r="T14" s="9"/>
      <c r="U14" s="9"/>
      <c r="V14" s="9"/>
      <c r="W14" s="9"/>
      <c r="X14" s="9" t="s">
        <v>61</v>
      </c>
      <c r="Y14" s="9"/>
      <c r="Z14" s="9"/>
      <c r="AA14" s="9"/>
      <c r="AB14" s="9"/>
      <c r="AC14" s="9"/>
      <c r="AD14" s="9"/>
    </row>
    <row r="15" spans="1:30" x14ac:dyDescent="0.2">
      <c r="A15" s="6" t="s">
        <v>78</v>
      </c>
      <c r="B15" s="7" t="s">
        <v>79</v>
      </c>
      <c r="C15" s="8" t="s">
        <v>60</v>
      </c>
      <c r="D15" s="8"/>
      <c r="E15" s="9"/>
      <c r="F15" s="9"/>
      <c r="G15" s="9"/>
      <c r="H15" s="9"/>
      <c r="I15" s="9" t="s">
        <v>61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 t="s">
        <v>61</v>
      </c>
      <c r="U15" s="9"/>
      <c r="V15" s="9"/>
      <c r="W15" s="9"/>
      <c r="X15" s="9"/>
      <c r="Y15" s="9"/>
      <c r="Z15" s="9"/>
      <c r="AA15" s="9" t="s">
        <v>61</v>
      </c>
      <c r="AB15" s="9"/>
      <c r="AC15" s="9"/>
      <c r="AD15" s="9"/>
    </row>
    <row r="16" spans="1:30" x14ac:dyDescent="0.2">
      <c r="A16" s="6" t="s">
        <v>80</v>
      </c>
      <c r="B16" s="7" t="s">
        <v>81</v>
      </c>
      <c r="C16" s="8" t="s">
        <v>60</v>
      </c>
      <c r="D16" s="8"/>
      <c r="E16" s="9"/>
      <c r="F16" s="9"/>
      <c r="G16" s="9"/>
      <c r="H16" s="9"/>
      <c r="I16" s="9" t="s">
        <v>61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 t="s">
        <v>61</v>
      </c>
      <c r="Y16" s="9"/>
      <c r="Z16" s="9"/>
      <c r="AA16" s="9" t="s">
        <v>61</v>
      </c>
      <c r="AB16" s="9"/>
      <c r="AC16" s="9"/>
      <c r="AD16" s="9" t="s">
        <v>61</v>
      </c>
    </row>
    <row r="17" spans="1:30" x14ac:dyDescent="0.2">
      <c r="A17" s="6" t="s">
        <v>82</v>
      </c>
      <c r="B17" s="7" t="s">
        <v>83</v>
      </c>
      <c r="C17" s="8" t="s">
        <v>60</v>
      </c>
      <c r="D17" s="8"/>
      <c r="E17" s="9"/>
      <c r="F17" s="9"/>
      <c r="G17" s="9"/>
      <c r="H17" s="9"/>
      <c r="I17" s="9"/>
      <c r="J17" s="9" t="s">
        <v>61</v>
      </c>
      <c r="K17" s="9"/>
      <c r="L17" s="9"/>
      <c r="M17" s="9" t="s">
        <v>61</v>
      </c>
      <c r="N17" s="9"/>
      <c r="O17" s="9"/>
      <c r="P17" s="9" t="s">
        <v>61</v>
      </c>
      <c r="Q17" s="9"/>
      <c r="R17" s="9"/>
      <c r="S17" s="9" t="s">
        <v>61</v>
      </c>
      <c r="T17" s="9"/>
      <c r="U17" s="9"/>
      <c r="V17" s="9"/>
      <c r="W17" s="9"/>
      <c r="X17" s="9"/>
      <c r="Y17" s="9"/>
      <c r="Z17" s="9" t="s">
        <v>61</v>
      </c>
      <c r="AA17" s="9"/>
      <c r="AB17" s="9"/>
      <c r="AC17" s="9"/>
      <c r="AD17" s="9"/>
    </row>
    <row r="18" spans="1:30" x14ac:dyDescent="0.2">
      <c r="A18" s="10" t="s">
        <v>84</v>
      </c>
      <c r="B18" s="11" t="s">
        <v>85</v>
      </c>
      <c r="C18" s="12" t="s">
        <v>86</v>
      </c>
      <c r="D18" s="12"/>
      <c r="E18" s="13"/>
      <c r="F18" s="13"/>
      <c r="G18" s="13"/>
      <c r="H18" s="13" t="s">
        <v>61</v>
      </c>
      <c r="I18" s="13"/>
      <c r="J18" s="13"/>
      <c r="K18" s="13"/>
      <c r="L18" s="13"/>
      <c r="M18" s="13"/>
      <c r="N18" s="13"/>
      <c r="O18" s="13"/>
      <c r="P18" s="13"/>
      <c r="Q18" s="13"/>
      <c r="R18" s="13" t="s">
        <v>61</v>
      </c>
      <c r="S18" s="13"/>
      <c r="T18" s="13" t="s">
        <v>61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x14ac:dyDescent="0.2">
      <c r="A19" s="10" t="s">
        <v>87</v>
      </c>
      <c r="B19" s="11" t="s">
        <v>88</v>
      </c>
      <c r="C19" s="12" t="s">
        <v>86</v>
      </c>
      <c r="D19" s="12"/>
      <c r="E19" s="13" t="s">
        <v>61</v>
      </c>
      <c r="F19" s="13" t="s">
        <v>61</v>
      </c>
      <c r="G19" s="13"/>
      <c r="H19" s="13"/>
      <c r="I19" s="13" t="s">
        <v>61</v>
      </c>
      <c r="J19" s="13"/>
      <c r="K19" s="13"/>
      <c r="L19" s="13"/>
      <c r="M19" s="13"/>
      <c r="N19" s="13"/>
      <c r="O19" s="13"/>
      <c r="P19" s="13"/>
      <c r="Q19" s="13"/>
      <c r="R19" s="13" t="s">
        <v>61</v>
      </c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x14ac:dyDescent="0.2">
      <c r="A20" s="10" t="s">
        <v>89</v>
      </c>
      <c r="B20" s="11" t="s">
        <v>90</v>
      </c>
      <c r="C20" s="12" t="s">
        <v>86</v>
      </c>
      <c r="D20" s="12"/>
      <c r="E20" s="13"/>
      <c r="F20" s="13"/>
      <c r="G20" s="13"/>
      <c r="H20" s="13"/>
      <c r="I20" s="13" t="s">
        <v>61</v>
      </c>
      <c r="J20" s="13"/>
      <c r="K20" s="13"/>
      <c r="L20" s="13"/>
      <c r="M20" s="13"/>
      <c r="N20" s="13"/>
      <c r="O20" s="13"/>
      <c r="P20" s="13"/>
      <c r="Q20" s="13"/>
      <c r="R20" s="13"/>
      <c r="S20" s="13" t="s">
        <v>61</v>
      </c>
      <c r="T20" s="13"/>
      <c r="U20" s="13" t="s">
        <v>61</v>
      </c>
      <c r="V20" s="13"/>
      <c r="W20" s="13"/>
      <c r="X20" s="13"/>
      <c r="Y20" s="13"/>
      <c r="Z20" s="13"/>
      <c r="AA20" s="13"/>
      <c r="AB20" s="13"/>
      <c r="AC20" s="13"/>
      <c r="AD20" s="13"/>
    </row>
    <row r="21" spans="1:30" x14ac:dyDescent="0.2">
      <c r="A21" s="10" t="s">
        <v>91</v>
      </c>
      <c r="B21" s="11" t="s">
        <v>92</v>
      </c>
      <c r="C21" s="12" t="s">
        <v>86</v>
      </c>
      <c r="D21" s="12"/>
      <c r="E21" s="13"/>
      <c r="F21" s="13"/>
      <c r="G21" s="13"/>
      <c r="H21" s="13"/>
      <c r="I21" s="13" t="s">
        <v>61</v>
      </c>
      <c r="J21" s="13"/>
      <c r="K21" s="13"/>
      <c r="L21" s="13"/>
      <c r="M21" s="13"/>
      <c r="N21" s="13"/>
      <c r="O21" s="13"/>
      <c r="P21" s="13"/>
      <c r="Q21" s="13"/>
      <c r="R21" s="13"/>
      <c r="S21" s="13" t="s">
        <v>61</v>
      </c>
      <c r="T21" s="13" t="s">
        <v>61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x14ac:dyDescent="0.2">
      <c r="A22" s="10" t="s">
        <v>93</v>
      </c>
      <c r="B22" s="11" t="s">
        <v>94</v>
      </c>
      <c r="C22" s="12" t="s">
        <v>86</v>
      </c>
      <c r="D22" s="12"/>
      <c r="E22" s="13"/>
      <c r="F22" s="13"/>
      <c r="G22" s="13" t="s">
        <v>61</v>
      </c>
      <c r="H22" s="13"/>
      <c r="I22" s="13" t="s">
        <v>61</v>
      </c>
      <c r="J22" s="13"/>
      <c r="K22" s="13"/>
      <c r="L22" s="13"/>
      <c r="M22" s="13"/>
      <c r="N22" s="13"/>
      <c r="O22" s="13"/>
      <c r="P22" s="13"/>
      <c r="Q22" s="13"/>
      <c r="R22" s="13" t="s">
        <v>61</v>
      </c>
      <c r="S22" s="13"/>
      <c r="T22" s="13"/>
      <c r="U22" s="13"/>
      <c r="V22" s="13"/>
      <c r="W22" s="13"/>
      <c r="X22" s="13" t="s">
        <v>61</v>
      </c>
      <c r="Y22" s="13"/>
      <c r="Z22" s="13"/>
      <c r="AA22" s="13"/>
      <c r="AB22" s="13"/>
      <c r="AC22" s="13"/>
      <c r="AD22" s="13"/>
    </row>
    <row r="23" spans="1:30" x14ac:dyDescent="0.2">
      <c r="A23" s="10" t="s">
        <v>95</v>
      </c>
      <c r="B23" s="11" t="s">
        <v>96</v>
      </c>
      <c r="C23" s="12" t="s">
        <v>86</v>
      </c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 t="s">
        <v>61</v>
      </c>
      <c r="T23" s="13" t="s">
        <v>61</v>
      </c>
      <c r="U23" s="13" t="s">
        <v>61</v>
      </c>
      <c r="V23" s="13"/>
      <c r="W23" s="13"/>
      <c r="X23" s="13"/>
      <c r="Y23" s="13"/>
      <c r="Z23" s="13"/>
      <c r="AA23" s="13"/>
      <c r="AB23" s="13"/>
      <c r="AC23" s="13" t="s">
        <v>61</v>
      </c>
      <c r="AD23" s="13" t="s">
        <v>61</v>
      </c>
    </row>
    <row r="24" spans="1:30" x14ac:dyDescent="0.2">
      <c r="A24" s="10" t="s">
        <v>97</v>
      </c>
      <c r="B24" s="11" t="s">
        <v>98</v>
      </c>
      <c r="C24" s="12" t="s">
        <v>86</v>
      </c>
      <c r="D24" s="12"/>
      <c r="E24" s="13"/>
      <c r="F24" s="13"/>
      <c r="G24" s="13"/>
      <c r="H24" s="13"/>
      <c r="I24" s="13"/>
      <c r="J24" s="13"/>
      <c r="K24" s="13"/>
      <c r="L24" s="13" t="s">
        <v>61</v>
      </c>
      <c r="M24" s="13" t="s">
        <v>61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 t="s">
        <v>61</v>
      </c>
      <c r="AC24" s="13"/>
      <c r="AD24" s="13" t="s">
        <v>61</v>
      </c>
    </row>
    <row r="25" spans="1:30" x14ac:dyDescent="0.2">
      <c r="A25" s="10" t="s">
        <v>99</v>
      </c>
      <c r="B25" s="11" t="s">
        <v>100</v>
      </c>
      <c r="C25" s="12" t="s">
        <v>86</v>
      </c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 t="s">
        <v>61</v>
      </c>
      <c r="U25" s="13"/>
      <c r="V25" s="13"/>
      <c r="W25" s="13"/>
      <c r="X25" s="13"/>
      <c r="Y25" s="13"/>
      <c r="Z25" s="13"/>
      <c r="AA25" s="13" t="s">
        <v>61</v>
      </c>
      <c r="AB25" s="13"/>
      <c r="AC25" s="13"/>
      <c r="AD25" s="13"/>
    </row>
    <row r="26" spans="1:30" x14ac:dyDescent="0.2">
      <c r="A26" s="10" t="s">
        <v>101</v>
      </c>
      <c r="B26" s="11" t="s">
        <v>102</v>
      </c>
      <c r="C26" s="12" t="s">
        <v>86</v>
      </c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 t="s">
        <v>61</v>
      </c>
      <c r="W26" s="13"/>
      <c r="X26" s="13"/>
      <c r="Y26" s="13"/>
      <c r="Z26" s="13"/>
      <c r="AA26" s="13" t="s">
        <v>61</v>
      </c>
      <c r="AB26" s="13" t="s">
        <v>61</v>
      </c>
      <c r="AC26" s="13"/>
      <c r="AD26" s="13"/>
    </row>
    <row r="27" spans="1:30" x14ac:dyDescent="0.2">
      <c r="A27" s="10" t="s">
        <v>103</v>
      </c>
      <c r="B27" s="11" t="s">
        <v>104</v>
      </c>
      <c r="C27" s="12" t="s">
        <v>86</v>
      </c>
      <c r="D27" s="12"/>
      <c r="E27" s="13"/>
      <c r="F27" s="13"/>
      <c r="G27" s="13"/>
      <c r="H27" s="13" t="s">
        <v>61</v>
      </c>
      <c r="I27" s="13"/>
      <c r="J27" s="13"/>
      <c r="K27" s="13"/>
      <c r="L27" s="13"/>
      <c r="M27" s="13"/>
      <c r="N27" s="13"/>
      <c r="O27" s="13" t="s">
        <v>61</v>
      </c>
      <c r="P27" s="13"/>
      <c r="Q27" s="13"/>
      <c r="R27" s="13" t="s">
        <v>61</v>
      </c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x14ac:dyDescent="0.2">
      <c r="A28" s="10" t="s">
        <v>105</v>
      </c>
      <c r="B28" s="11" t="s">
        <v>106</v>
      </c>
      <c r="C28" s="12" t="s">
        <v>86</v>
      </c>
      <c r="D28" s="12"/>
      <c r="E28" s="13"/>
      <c r="F28" s="13"/>
      <c r="G28" s="13"/>
      <c r="H28" s="13" t="s">
        <v>61</v>
      </c>
      <c r="I28" s="13"/>
      <c r="J28" s="13"/>
      <c r="K28" s="13"/>
      <c r="L28" s="13"/>
      <c r="M28" s="13"/>
      <c r="N28" s="13"/>
      <c r="O28" s="13"/>
      <c r="P28" s="13"/>
      <c r="Q28" s="13"/>
      <c r="R28" s="13" t="s">
        <v>61</v>
      </c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x14ac:dyDescent="0.2">
      <c r="A29" s="10" t="s">
        <v>107</v>
      </c>
      <c r="B29" s="11" t="s">
        <v>108</v>
      </c>
      <c r="C29" s="12" t="s">
        <v>86</v>
      </c>
      <c r="D29" s="12"/>
      <c r="E29" s="13" t="s">
        <v>61</v>
      </c>
      <c r="F29" s="13"/>
      <c r="G29" s="13"/>
      <c r="H29" s="13"/>
      <c r="I29" s="13"/>
      <c r="J29" s="13"/>
      <c r="K29" s="13"/>
      <c r="L29" s="13"/>
      <c r="M29" s="13"/>
      <c r="N29" s="13" t="s">
        <v>61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 t="s">
        <v>61</v>
      </c>
      <c r="AD29" s="13"/>
    </row>
    <row r="30" spans="1:30" x14ac:dyDescent="0.2">
      <c r="A30" s="10" t="s">
        <v>109</v>
      </c>
      <c r="B30" s="11" t="s">
        <v>110</v>
      </c>
      <c r="C30" s="12" t="s">
        <v>86</v>
      </c>
      <c r="D30" s="12"/>
      <c r="E30" s="13"/>
      <c r="F30" s="13"/>
      <c r="G30" s="13"/>
      <c r="H30" s="13" t="s">
        <v>61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 t="s">
        <v>61</v>
      </c>
      <c r="X30" s="13"/>
      <c r="Y30" s="13"/>
      <c r="Z30" s="13"/>
      <c r="AA30" s="13"/>
      <c r="AB30" s="13"/>
      <c r="AC30" s="13"/>
      <c r="AD30" s="13"/>
    </row>
    <row r="31" spans="1:30" x14ac:dyDescent="0.2">
      <c r="A31" s="10" t="s">
        <v>111</v>
      </c>
      <c r="B31" s="11" t="s">
        <v>112</v>
      </c>
      <c r="C31" s="12" t="s">
        <v>86</v>
      </c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 t="s">
        <v>61</v>
      </c>
      <c r="T31" s="13"/>
      <c r="U31" s="13"/>
      <c r="V31" s="13"/>
      <c r="W31" s="13" t="s">
        <v>61</v>
      </c>
      <c r="X31" s="13" t="s">
        <v>61</v>
      </c>
      <c r="Y31" s="13"/>
      <c r="Z31" s="13"/>
      <c r="AA31" s="13"/>
      <c r="AB31" s="13"/>
      <c r="AC31" s="13"/>
      <c r="AD31" s="13"/>
    </row>
    <row r="32" spans="1:30" x14ac:dyDescent="0.2">
      <c r="A32" s="10" t="s">
        <v>113</v>
      </c>
      <c r="B32" s="11" t="s">
        <v>114</v>
      </c>
      <c r="C32" s="12" t="s">
        <v>86</v>
      </c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 t="s">
        <v>61</v>
      </c>
      <c r="P32" s="13"/>
      <c r="Q32" s="13" t="s">
        <v>61</v>
      </c>
      <c r="R32" s="13"/>
      <c r="S32" s="13" t="s">
        <v>61</v>
      </c>
      <c r="T32" s="13"/>
      <c r="U32" s="13"/>
      <c r="V32" s="13"/>
      <c r="W32" s="13"/>
      <c r="X32" s="13"/>
      <c r="Y32" s="13"/>
      <c r="Z32" s="13"/>
      <c r="AA32" s="13"/>
      <c r="AB32" s="13" t="s">
        <v>61</v>
      </c>
      <c r="AC32" s="13"/>
      <c r="AD32" s="13"/>
    </row>
    <row r="33" spans="1:30" x14ac:dyDescent="0.2">
      <c r="A33" s="14" t="s">
        <v>115</v>
      </c>
      <c r="B33" s="15" t="s">
        <v>116</v>
      </c>
      <c r="C33" s="16" t="s">
        <v>117</v>
      </c>
      <c r="D33" s="16" t="s">
        <v>118</v>
      </c>
      <c r="E33" s="17"/>
      <c r="F33" s="17" t="s">
        <v>61</v>
      </c>
      <c r="G33" s="17"/>
      <c r="H33" s="17"/>
      <c r="I33" s="17" t="s">
        <v>61</v>
      </c>
      <c r="J33" s="17"/>
      <c r="K33" s="17"/>
      <c r="L33" s="17"/>
      <c r="M33" s="17"/>
      <c r="N33" s="17"/>
      <c r="O33" s="17"/>
      <c r="P33" s="17"/>
      <c r="Q33" s="17"/>
      <c r="R33" s="17" t="s">
        <v>61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</row>
    <row r="34" spans="1:30" x14ac:dyDescent="0.2">
      <c r="A34" s="14" t="s">
        <v>119</v>
      </c>
      <c r="B34" s="15" t="s">
        <v>120</v>
      </c>
      <c r="C34" s="16" t="s">
        <v>117</v>
      </c>
      <c r="D34" s="16" t="s">
        <v>121</v>
      </c>
      <c r="E34" s="17"/>
      <c r="F34" s="17"/>
      <c r="G34" s="17"/>
      <c r="H34" s="17"/>
      <c r="I34" s="17" t="s">
        <v>61</v>
      </c>
      <c r="J34" s="17"/>
      <c r="K34" s="17"/>
      <c r="L34" s="17"/>
      <c r="M34" s="17"/>
      <c r="N34" s="17"/>
      <c r="O34" s="17"/>
      <c r="P34" s="17"/>
      <c r="Q34" s="17"/>
      <c r="R34" s="17"/>
      <c r="S34" s="17" t="s">
        <v>61</v>
      </c>
      <c r="T34" s="17"/>
      <c r="U34" s="17"/>
      <c r="V34" s="17"/>
      <c r="W34" s="17"/>
      <c r="X34" s="17" t="s">
        <v>61</v>
      </c>
      <c r="Y34" s="17"/>
      <c r="Z34" s="17"/>
      <c r="AA34" s="17"/>
      <c r="AB34" s="17"/>
      <c r="AC34" s="17"/>
      <c r="AD34" s="17"/>
    </row>
    <row r="35" spans="1:30" x14ac:dyDescent="0.2">
      <c r="A35" s="14" t="s">
        <v>122</v>
      </c>
      <c r="B35" s="15" t="s">
        <v>123</v>
      </c>
      <c r="C35" s="16" t="s">
        <v>117</v>
      </c>
      <c r="D35" s="16" t="s">
        <v>124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 t="s">
        <v>61</v>
      </c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 t="s">
        <v>61</v>
      </c>
    </row>
    <row r="36" spans="1:30" x14ac:dyDescent="0.2">
      <c r="A36" s="14" t="s">
        <v>125</v>
      </c>
      <c r="B36" s="15" t="s">
        <v>126</v>
      </c>
      <c r="C36" s="16" t="s">
        <v>117</v>
      </c>
      <c r="D36" s="16" t="s">
        <v>127</v>
      </c>
      <c r="E36" s="17" t="s">
        <v>61</v>
      </c>
      <c r="F36" s="17"/>
      <c r="G36" s="17"/>
      <c r="H36" s="17"/>
      <c r="I36" s="17"/>
      <c r="J36" s="17"/>
      <c r="K36" s="17"/>
      <c r="L36" s="17"/>
      <c r="M36" s="17"/>
      <c r="N36" s="17" t="s">
        <v>61</v>
      </c>
      <c r="O36" s="17"/>
      <c r="P36" s="17" t="s">
        <v>61</v>
      </c>
      <c r="Q36" s="17"/>
      <c r="R36" s="17"/>
      <c r="S36" s="17"/>
      <c r="T36" s="17"/>
      <c r="U36" s="17"/>
      <c r="V36" s="17"/>
      <c r="W36" s="17"/>
      <c r="X36" s="17"/>
      <c r="Y36" s="17"/>
      <c r="Z36" s="17" t="s">
        <v>61</v>
      </c>
      <c r="AA36" s="17"/>
      <c r="AB36" s="17"/>
      <c r="AC36" s="17"/>
      <c r="AD36" s="17"/>
    </row>
    <row r="37" spans="1:30" x14ac:dyDescent="0.2">
      <c r="A37" s="14" t="s">
        <v>128</v>
      </c>
      <c r="B37" s="15" t="s">
        <v>129</v>
      </c>
      <c r="C37" s="16" t="s">
        <v>117</v>
      </c>
      <c r="D37" s="16" t="s">
        <v>121</v>
      </c>
      <c r="E37" s="17"/>
      <c r="F37" s="17"/>
      <c r="G37" s="17"/>
      <c r="H37" s="17"/>
      <c r="I37" s="17"/>
      <c r="J37" s="17"/>
      <c r="K37" s="17"/>
      <c r="L37" s="17" t="s">
        <v>61</v>
      </c>
      <c r="M37" s="17" t="s">
        <v>61</v>
      </c>
      <c r="N37" s="17"/>
      <c r="O37" s="17"/>
      <c r="P37" s="17"/>
      <c r="Q37" s="17" t="s">
        <v>61</v>
      </c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 t="s">
        <v>61</v>
      </c>
      <c r="AC37" s="17"/>
      <c r="AD37" s="17"/>
    </row>
    <row r="38" spans="1:30" x14ac:dyDescent="0.2">
      <c r="A38" s="14" t="s">
        <v>130</v>
      </c>
      <c r="B38" s="15" t="s">
        <v>131</v>
      </c>
      <c r="C38" s="16" t="s">
        <v>117</v>
      </c>
      <c r="D38" s="16" t="s">
        <v>124</v>
      </c>
      <c r="E38" s="17"/>
      <c r="F38" s="17"/>
      <c r="G38" s="17"/>
      <c r="H38" s="17"/>
      <c r="I38" s="17"/>
      <c r="J38" s="17" t="s">
        <v>61</v>
      </c>
      <c r="K38" s="17" t="s">
        <v>61</v>
      </c>
      <c r="L38" s="17" t="s">
        <v>61</v>
      </c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 t="s">
        <v>61</v>
      </c>
      <c r="Z38" s="17"/>
      <c r="AA38" s="17"/>
      <c r="AB38" s="17"/>
      <c r="AC38" s="17"/>
      <c r="AD38" s="17" t="s">
        <v>61</v>
      </c>
    </row>
    <row r="39" spans="1:30" x14ac:dyDescent="0.2">
      <c r="A39" s="18" t="s">
        <v>132</v>
      </c>
      <c r="B39" s="4"/>
      <c r="C39" s="4"/>
      <c r="D39" s="4"/>
      <c r="E39" s="19">
        <f t="shared" ref="E39:AD39" si="0">COUNTIF(E6:E38,"X")</f>
        <v>4</v>
      </c>
      <c r="F39" s="19">
        <f t="shared" si="0"/>
        <v>3</v>
      </c>
      <c r="G39" s="19">
        <f t="shared" si="0"/>
        <v>2</v>
      </c>
      <c r="H39" s="19">
        <f t="shared" si="0"/>
        <v>7</v>
      </c>
      <c r="I39" s="19">
        <f t="shared" si="0"/>
        <v>13</v>
      </c>
      <c r="J39" s="19">
        <f t="shared" si="0"/>
        <v>3</v>
      </c>
      <c r="K39" s="19">
        <f t="shared" si="0"/>
        <v>1</v>
      </c>
      <c r="L39" s="19">
        <f t="shared" si="0"/>
        <v>3</v>
      </c>
      <c r="M39" s="19">
        <f t="shared" si="0"/>
        <v>3</v>
      </c>
      <c r="N39" s="19">
        <f t="shared" si="0"/>
        <v>2</v>
      </c>
      <c r="O39" s="19">
        <f t="shared" si="0"/>
        <v>4</v>
      </c>
      <c r="P39" s="19">
        <f t="shared" si="0"/>
        <v>2</v>
      </c>
      <c r="Q39" s="19">
        <f t="shared" si="0"/>
        <v>2</v>
      </c>
      <c r="R39" s="19">
        <f t="shared" si="0"/>
        <v>14</v>
      </c>
      <c r="S39" s="19">
        <f t="shared" si="0"/>
        <v>10</v>
      </c>
      <c r="T39" s="19">
        <f t="shared" si="0"/>
        <v>7</v>
      </c>
      <c r="U39" s="19">
        <f t="shared" si="0"/>
        <v>3</v>
      </c>
      <c r="V39" s="19">
        <f t="shared" si="0"/>
        <v>2</v>
      </c>
      <c r="W39" s="19">
        <f t="shared" si="0"/>
        <v>2</v>
      </c>
      <c r="X39" s="19">
        <f t="shared" si="0"/>
        <v>9</v>
      </c>
      <c r="Y39" s="19">
        <f t="shared" si="0"/>
        <v>1</v>
      </c>
      <c r="Z39" s="19">
        <f t="shared" si="0"/>
        <v>2</v>
      </c>
      <c r="AA39" s="19">
        <f t="shared" si="0"/>
        <v>4</v>
      </c>
      <c r="AB39" s="19">
        <f t="shared" si="0"/>
        <v>4</v>
      </c>
      <c r="AC39" s="19">
        <f t="shared" si="0"/>
        <v>2</v>
      </c>
      <c r="AD39" s="19">
        <f t="shared" si="0"/>
        <v>6</v>
      </c>
    </row>
    <row r="41" spans="1:30" x14ac:dyDescent="0.2">
      <c r="A41" s="20" t="s">
        <v>133</v>
      </c>
    </row>
    <row r="42" spans="1:30" x14ac:dyDescent="0.2">
      <c r="A42" s="20" t="s">
        <v>134</v>
      </c>
    </row>
    <row r="43" spans="1:30" x14ac:dyDescent="0.2">
      <c r="A43" s="20" t="s">
        <v>135</v>
      </c>
    </row>
  </sheetData>
  <pageMargins left="0.75" right="0.75" top="1" bottom="1" header="0.511811023622047" footer="0.511811023622047"/>
  <pageSetup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5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baseColWidth="10" defaultColWidth="8.6640625" defaultRowHeight="15" x14ac:dyDescent="0.2"/>
  <cols>
    <col min="1" max="1" width="6" customWidth="1"/>
    <col min="2" max="2" width="55" customWidth="1"/>
    <col min="3" max="28" width="5.1640625" customWidth="1"/>
  </cols>
  <sheetData>
    <row r="1" spans="1:28" ht="17" x14ac:dyDescent="0.2">
      <c r="A1" s="1" t="s">
        <v>136</v>
      </c>
    </row>
    <row r="3" spans="1:28" ht="26" x14ac:dyDescent="0.2">
      <c r="A3" s="3" t="s">
        <v>137</v>
      </c>
      <c r="B3" s="3" t="s">
        <v>138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3" t="s">
        <v>18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27</v>
      </c>
      <c r="Y3" s="3" t="s">
        <v>28</v>
      </c>
      <c r="Z3" s="3" t="s">
        <v>29</v>
      </c>
      <c r="AA3" s="3" t="s">
        <v>30</v>
      </c>
      <c r="AB3" s="3" t="s">
        <v>31</v>
      </c>
    </row>
    <row r="4" spans="1:28" ht="150" customHeight="1" x14ac:dyDescent="0.2">
      <c r="A4" s="4"/>
      <c r="B4" s="4"/>
      <c r="C4" s="5" t="s">
        <v>32</v>
      </c>
      <c r="D4" s="5" t="s">
        <v>33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44</v>
      </c>
      <c r="P4" s="5" t="s">
        <v>45</v>
      </c>
      <c r="Q4" s="5" t="s">
        <v>46</v>
      </c>
      <c r="R4" s="5" t="s">
        <v>47</v>
      </c>
      <c r="S4" s="5" t="s">
        <v>48</v>
      </c>
      <c r="T4" s="5" t="s">
        <v>49</v>
      </c>
      <c r="U4" s="5" t="s">
        <v>50</v>
      </c>
      <c r="V4" s="5" t="s">
        <v>51</v>
      </c>
      <c r="W4" s="5" t="s">
        <v>52</v>
      </c>
      <c r="X4" s="5" t="s">
        <v>53</v>
      </c>
      <c r="Y4" s="5" t="s">
        <v>54</v>
      </c>
      <c r="Z4" s="5" t="s">
        <v>55</v>
      </c>
      <c r="AA4" s="5" t="s">
        <v>56</v>
      </c>
      <c r="AB4" s="5" t="s">
        <v>57</v>
      </c>
    </row>
    <row r="5" spans="1:28" x14ac:dyDescent="0.2">
      <c r="A5" s="21" t="s">
        <v>139</v>
      </c>
      <c r="B5" s="21" t="s">
        <v>140</v>
      </c>
      <c r="C5" s="22"/>
      <c r="D5" s="22"/>
      <c r="E5" s="22"/>
      <c r="F5" s="22" t="s">
        <v>61</v>
      </c>
      <c r="G5" s="22" t="s">
        <v>61</v>
      </c>
      <c r="H5" s="22"/>
      <c r="I5" s="22"/>
      <c r="J5" s="22"/>
      <c r="K5" s="22"/>
      <c r="L5" s="22"/>
      <c r="M5" s="22"/>
      <c r="N5" s="22"/>
      <c r="O5" s="22"/>
      <c r="P5" s="22" t="s">
        <v>61</v>
      </c>
      <c r="Q5" s="22" t="s">
        <v>61</v>
      </c>
      <c r="R5" s="22" t="s">
        <v>61</v>
      </c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28" x14ac:dyDescent="0.2">
      <c r="A6" s="21" t="s">
        <v>141</v>
      </c>
      <c r="B6" s="21" t="s">
        <v>142</v>
      </c>
      <c r="C6" s="22"/>
      <c r="D6" s="22" t="s">
        <v>61</v>
      </c>
      <c r="E6" s="22" t="s">
        <v>61</v>
      </c>
      <c r="F6" s="22"/>
      <c r="G6" s="22" t="s">
        <v>61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 t="s">
        <v>61</v>
      </c>
      <c r="W6" s="22"/>
      <c r="X6" s="22"/>
      <c r="Y6" s="22"/>
      <c r="Z6" s="22"/>
      <c r="AA6" s="22"/>
      <c r="AB6" s="22"/>
    </row>
    <row r="7" spans="1:28" ht="26" x14ac:dyDescent="0.2">
      <c r="A7" s="21" t="s">
        <v>143</v>
      </c>
      <c r="B7" s="21" t="s">
        <v>144</v>
      </c>
      <c r="C7" s="22" t="s">
        <v>61</v>
      </c>
      <c r="D7" s="22"/>
      <c r="E7" s="22"/>
      <c r="F7" s="22"/>
      <c r="G7" s="22" t="s">
        <v>61</v>
      </c>
      <c r="H7" s="22"/>
      <c r="I7" s="22"/>
      <c r="J7" s="22"/>
      <c r="K7" s="22"/>
      <c r="L7" s="22"/>
      <c r="M7" s="22"/>
      <c r="N7" s="22"/>
      <c r="O7" s="22"/>
      <c r="P7" s="22" t="s">
        <v>61</v>
      </c>
      <c r="Q7" s="22"/>
      <c r="R7" s="22"/>
      <c r="S7" s="22"/>
      <c r="T7" s="22"/>
      <c r="U7" s="22"/>
      <c r="V7" s="22" t="s">
        <v>61</v>
      </c>
      <c r="W7" s="22"/>
      <c r="X7" s="22"/>
      <c r="Y7" s="22"/>
      <c r="Z7" s="22"/>
      <c r="AA7" s="22"/>
      <c r="AB7" s="22"/>
    </row>
    <row r="8" spans="1:28" x14ac:dyDescent="0.2">
      <c r="A8" s="21" t="s">
        <v>145</v>
      </c>
      <c r="B8" s="21" t="s">
        <v>146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 t="s">
        <v>61</v>
      </c>
      <c r="N8" s="22"/>
      <c r="O8" s="22"/>
      <c r="P8" s="22" t="s">
        <v>61</v>
      </c>
      <c r="Q8" s="22"/>
      <c r="R8" s="22" t="s">
        <v>61</v>
      </c>
      <c r="S8" s="22"/>
      <c r="T8" s="22"/>
      <c r="U8" s="22"/>
      <c r="V8" s="22"/>
      <c r="W8" s="22"/>
      <c r="X8" s="22"/>
      <c r="Y8" s="22"/>
      <c r="Z8" s="22"/>
      <c r="AA8" s="22"/>
      <c r="AB8" s="22" t="s">
        <v>61</v>
      </c>
    </row>
    <row r="9" spans="1:28" x14ac:dyDescent="0.2">
      <c r="A9" s="21" t="s">
        <v>147</v>
      </c>
      <c r="B9" s="21" t="s">
        <v>148</v>
      </c>
      <c r="C9" s="22"/>
      <c r="D9" s="22"/>
      <c r="E9" s="22"/>
      <c r="F9" s="22" t="s">
        <v>61</v>
      </c>
      <c r="G9" s="22"/>
      <c r="H9" s="22"/>
      <c r="I9" s="22"/>
      <c r="J9" s="22"/>
      <c r="K9" s="22"/>
      <c r="L9" s="22"/>
      <c r="M9" s="22"/>
      <c r="N9" s="22"/>
      <c r="O9" s="22"/>
      <c r="P9" s="22" t="s">
        <v>61</v>
      </c>
      <c r="Q9" s="22"/>
      <c r="R9" s="22"/>
      <c r="S9" s="22"/>
      <c r="T9" s="22"/>
      <c r="U9" s="22" t="s">
        <v>61</v>
      </c>
      <c r="V9" s="22"/>
      <c r="W9" s="22"/>
      <c r="X9" s="22"/>
      <c r="Y9" s="22"/>
      <c r="Z9" s="22"/>
      <c r="AA9" s="22"/>
      <c r="AB9" s="22"/>
    </row>
    <row r="10" spans="1:28" x14ac:dyDescent="0.2">
      <c r="A10" s="21" t="s">
        <v>149</v>
      </c>
      <c r="B10" s="21" t="s">
        <v>150</v>
      </c>
      <c r="C10" s="22"/>
      <c r="D10" s="22"/>
      <c r="E10" s="22"/>
      <c r="F10" s="22"/>
      <c r="G10" s="22" t="s">
        <v>61</v>
      </c>
      <c r="H10" s="22"/>
      <c r="I10" s="22"/>
      <c r="J10" s="22"/>
      <c r="K10" s="22"/>
      <c r="L10" s="22"/>
      <c r="M10" s="22"/>
      <c r="N10" s="22"/>
      <c r="O10" s="22"/>
      <c r="P10" s="22"/>
      <c r="Q10" s="22" t="s">
        <v>61</v>
      </c>
      <c r="R10" s="22"/>
      <c r="S10" s="22" t="s">
        <v>61</v>
      </c>
      <c r="T10" s="22"/>
      <c r="U10" s="22"/>
      <c r="V10" s="22" t="s">
        <v>61</v>
      </c>
      <c r="W10" s="22"/>
      <c r="X10" s="22"/>
      <c r="Y10" s="22"/>
      <c r="Z10" s="22"/>
      <c r="AA10" s="22"/>
      <c r="AB10" s="22"/>
    </row>
    <row r="11" spans="1:28" x14ac:dyDescent="0.2">
      <c r="A11" s="21" t="s">
        <v>151</v>
      </c>
      <c r="B11" s="21" t="s">
        <v>152</v>
      </c>
      <c r="C11" s="22"/>
      <c r="D11" s="22"/>
      <c r="E11" s="22"/>
      <c r="F11" s="22"/>
      <c r="G11" s="22" t="s">
        <v>61</v>
      </c>
      <c r="H11" s="22"/>
      <c r="I11" s="22"/>
      <c r="J11" s="22" t="s">
        <v>61</v>
      </c>
      <c r="K11" s="22" t="s">
        <v>61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 t="s">
        <v>61</v>
      </c>
      <c r="AA11" s="22"/>
      <c r="AB11" s="22" t="s">
        <v>61</v>
      </c>
    </row>
    <row r="12" spans="1:28" x14ac:dyDescent="0.2">
      <c r="A12" s="21" t="s">
        <v>153</v>
      </c>
      <c r="B12" s="21" t="s">
        <v>154</v>
      </c>
      <c r="C12" s="22"/>
      <c r="D12" s="22"/>
      <c r="E12" s="22"/>
      <c r="F12" s="22"/>
      <c r="G12" s="22" t="s">
        <v>61</v>
      </c>
      <c r="H12" s="22"/>
      <c r="I12" s="22"/>
      <c r="J12" s="22"/>
      <c r="K12" s="22"/>
      <c r="L12" s="22"/>
      <c r="M12" s="22"/>
      <c r="N12" s="22"/>
      <c r="O12" s="22"/>
      <c r="P12" s="22"/>
      <c r="Q12" s="22" t="s">
        <v>61</v>
      </c>
      <c r="R12" s="22" t="s">
        <v>61</v>
      </c>
      <c r="S12" s="22" t="s">
        <v>61</v>
      </c>
      <c r="T12" s="22"/>
      <c r="U12" s="22"/>
      <c r="V12" s="22"/>
      <c r="W12" s="22"/>
      <c r="X12" s="22"/>
      <c r="Y12" s="22"/>
      <c r="Z12" s="22"/>
      <c r="AA12" s="22" t="s">
        <v>61</v>
      </c>
      <c r="AB12" s="22" t="s">
        <v>61</v>
      </c>
    </row>
    <row r="13" spans="1:28" x14ac:dyDescent="0.2">
      <c r="A13" s="21" t="s">
        <v>155</v>
      </c>
      <c r="B13" s="21" t="s">
        <v>156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 t="s">
        <v>61</v>
      </c>
      <c r="U13" s="22"/>
      <c r="V13" s="22"/>
      <c r="W13" s="22"/>
      <c r="X13" s="22"/>
      <c r="Y13" s="22" t="s">
        <v>61</v>
      </c>
      <c r="Z13" s="22" t="s">
        <v>61</v>
      </c>
      <c r="AA13" s="22"/>
      <c r="AB13" s="22"/>
    </row>
    <row r="14" spans="1:28" x14ac:dyDescent="0.2">
      <c r="A14" s="21" t="s">
        <v>157</v>
      </c>
      <c r="B14" s="21" t="s">
        <v>158</v>
      </c>
      <c r="C14" s="22" t="s">
        <v>61</v>
      </c>
      <c r="D14" s="22"/>
      <c r="E14" s="22"/>
      <c r="F14" s="22" t="s">
        <v>61</v>
      </c>
      <c r="G14" s="22"/>
      <c r="H14" s="22"/>
      <c r="I14" s="22"/>
      <c r="J14" s="22"/>
      <c r="K14" s="22"/>
      <c r="L14" s="22" t="s">
        <v>61</v>
      </c>
      <c r="M14" s="22" t="s">
        <v>61</v>
      </c>
      <c r="N14" s="22" t="s">
        <v>61</v>
      </c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x14ac:dyDescent="0.2">
      <c r="A15" s="21" t="s">
        <v>159</v>
      </c>
      <c r="B15" s="21" t="s">
        <v>160</v>
      </c>
      <c r="C15" s="22"/>
      <c r="D15" s="22"/>
      <c r="E15" s="22"/>
      <c r="F15" s="22"/>
      <c r="G15" s="22"/>
      <c r="H15" s="22" t="s">
        <v>61</v>
      </c>
      <c r="I15" s="22" t="s">
        <v>61</v>
      </c>
      <c r="J15" s="22" t="s">
        <v>61</v>
      </c>
      <c r="K15" s="22"/>
      <c r="L15" s="22"/>
      <c r="M15" s="22"/>
      <c r="N15" s="22"/>
      <c r="O15" s="22" t="s">
        <v>61</v>
      </c>
      <c r="P15" s="22"/>
      <c r="Q15" s="22"/>
      <c r="R15" s="22"/>
      <c r="S15" s="22"/>
      <c r="T15" s="22"/>
      <c r="U15" s="22"/>
      <c r="V15" s="22"/>
      <c r="W15" s="22" t="s">
        <v>61</v>
      </c>
      <c r="X15" s="22"/>
      <c r="Y15" s="22"/>
      <c r="Z15" s="22"/>
      <c r="AA15" s="22"/>
      <c r="AB15" s="22" t="s">
        <v>61</v>
      </c>
    </row>
  </sheetData>
  <pageMargins left="0.75" right="0.75" top="1" bottom="1" header="0.511811023622047" footer="0.511811023622047"/>
  <pageSetup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2"/>
  <sheetViews>
    <sheetView zoomScaleNormal="100" workbookViewId="0"/>
  </sheetViews>
  <sheetFormatPr baseColWidth="10" defaultColWidth="8.6640625" defaultRowHeight="15" x14ac:dyDescent="0.2"/>
  <cols>
    <col min="1" max="1" width="9" customWidth="1"/>
    <col min="2" max="2" width="62" customWidth="1"/>
    <col min="3" max="3" width="22" customWidth="1"/>
  </cols>
  <sheetData>
    <row r="1" spans="1:3" ht="17" x14ac:dyDescent="0.2">
      <c r="A1" s="1" t="s">
        <v>161</v>
      </c>
    </row>
    <row r="3" spans="1:3" x14ac:dyDescent="0.2">
      <c r="A3" s="18" t="s">
        <v>162</v>
      </c>
      <c r="B3" s="18" t="s">
        <v>3</v>
      </c>
      <c r="C3" s="18" t="s">
        <v>132</v>
      </c>
    </row>
    <row r="4" spans="1:3" x14ac:dyDescent="0.2">
      <c r="A4" s="23" t="s">
        <v>163</v>
      </c>
      <c r="B4" s="23" t="s">
        <v>164</v>
      </c>
      <c r="C4" s="24">
        <v>0</v>
      </c>
    </row>
    <row r="5" spans="1:3" x14ac:dyDescent="0.2">
      <c r="A5" s="23" t="s">
        <v>165</v>
      </c>
      <c r="B5" s="23" t="s">
        <v>166</v>
      </c>
      <c r="C5" s="24">
        <v>0</v>
      </c>
    </row>
    <row r="6" spans="1:3" x14ac:dyDescent="0.2">
      <c r="A6" s="23" t="s">
        <v>167</v>
      </c>
      <c r="B6" s="23" t="s">
        <v>168</v>
      </c>
      <c r="C6" s="24">
        <v>0</v>
      </c>
    </row>
    <row r="7" spans="1:3" x14ac:dyDescent="0.2">
      <c r="A7" s="23" t="s">
        <v>169</v>
      </c>
      <c r="B7" s="23" t="s">
        <v>170</v>
      </c>
      <c r="C7" s="24">
        <v>0</v>
      </c>
    </row>
    <row r="8" spans="1:3" x14ac:dyDescent="0.2">
      <c r="A8" s="23" t="s">
        <v>171</v>
      </c>
      <c r="B8" s="23" t="s">
        <v>172</v>
      </c>
      <c r="C8" s="24">
        <v>0</v>
      </c>
    </row>
    <row r="9" spans="1:3" x14ac:dyDescent="0.2">
      <c r="A9" s="23" t="s">
        <v>173</v>
      </c>
      <c r="B9" s="23" t="s">
        <v>174</v>
      </c>
      <c r="C9" s="24">
        <v>0</v>
      </c>
    </row>
    <row r="10" spans="1:3" x14ac:dyDescent="0.2">
      <c r="A10" s="23" t="s">
        <v>175</v>
      </c>
      <c r="B10" s="23" t="s">
        <v>176</v>
      </c>
      <c r="C10" s="24">
        <v>0</v>
      </c>
    </row>
    <row r="11" spans="1:3" x14ac:dyDescent="0.2">
      <c r="A11" s="23" t="s">
        <v>177</v>
      </c>
      <c r="B11" s="23" t="s">
        <v>178</v>
      </c>
      <c r="C11" s="24">
        <v>0</v>
      </c>
    </row>
    <row r="12" spans="1:3" x14ac:dyDescent="0.2">
      <c r="A12" s="23" t="s">
        <v>179</v>
      </c>
      <c r="B12" s="23" t="s">
        <v>180</v>
      </c>
      <c r="C12" s="24">
        <v>0</v>
      </c>
    </row>
    <row r="13" spans="1:3" x14ac:dyDescent="0.2">
      <c r="A13" s="23" t="s">
        <v>181</v>
      </c>
      <c r="B13" s="23" t="s">
        <v>182</v>
      </c>
      <c r="C13" s="24">
        <v>0</v>
      </c>
    </row>
    <row r="14" spans="1:3" x14ac:dyDescent="0.2">
      <c r="A14" s="23" t="s">
        <v>6</v>
      </c>
      <c r="B14" s="23" t="s">
        <v>32</v>
      </c>
      <c r="C14" s="24">
        <f>Kreuzreferenztabelle!E39</f>
        <v>4</v>
      </c>
    </row>
    <row r="15" spans="1:3" x14ac:dyDescent="0.2">
      <c r="A15" s="23" t="s">
        <v>183</v>
      </c>
      <c r="B15" s="23" t="s">
        <v>184</v>
      </c>
      <c r="C15" s="24">
        <v>0</v>
      </c>
    </row>
    <row r="16" spans="1:3" x14ac:dyDescent="0.2">
      <c r="A16" s="23" t="s">
        <v>185</v>
      </c>
      <c r="B16" s="23" t="s">
        <v>186</v>
      </c>
      <c r="C16" s="24">
        <v>0</v>
      </c>
    </row>
    <row r="17" spans="1:3" x14ac:dyDescent="0.2">
      <c r="A17" s="23" t="s">
        <v>7</v>
      </c>
      <c r="B17" s="23" t="s">
        <v>33</v>
      </c>
      <c r="C17" s="24">
        <f>Kreuzreferenztabelle!F39</f>
        <v>3</v>
      </c>
    </row>
    <row r="18" spans="1:3" x14ac:dyDescent="0.2">
      <c r="A18" s="23" t="s">
        <v>8</v>
      </c>
      <c r="B18" s="23" t="s">
        <v>34</v>
      </c>
      <c r="C18" s="24">
        <f>Kreuzreferenztabelle!G39</f>
        <v>2</v>
      </c>
    </row>
    <row r="19" spans="1:3" x14ac:dyDescent="0.2">
      <c r="A19" s="23" t="s">
        <v>187</v>
      </c>
      <c r="B19" s="23" t="s">
        <v>188</v>
      </c>
      <c r="C19" s="24">
        <v>0</v>
      </c>
    </row>
    <row r="20" spans="1:3" x14ac:dyDescent="0.2">
      <c r="A20" s="23" t="s">
        <v>189</v>
      </c>
      <c r="B20" s="23" t="s">
        <v>190</v>
      </c>
      <c r="C20" s="24">
        <v>0</v>
      </c>
    </row>
    <row r="21" spans="1:3" x14ac:dyDescent="0.2">
      <c r="A21" s="23" t="s">
        <v>9</v>
      </c>
      <c r="B21" s="23" t="s">
        <v>35</v>
      </c>
      <c r="C21" s="24">
        <f>Kreuzreferenztabelle!H39</f>
        <v>7</v>
      </c>
    </row>
    <row r="22" spans="1:3" x14ac:dyDescent="0.2">
      <c r="A22" s="23" t="s">
        <v>10</v>
      </c>
      <c r="B22" s="23" t="s">
        <v>36</v>
      </c>
      <c r="C22" s="24">
        <f>Kreuzreferenztabelle!I39</f>
        <v>13</v>
      </c>
    </row>
    <row r="23" spans="1:3" x14ac:dyDescent="0.2">
      <c r="A23" s="23" t="s">
        <v>11</v>
      </c>
      <c r="B23" s="23" t="s">
        <v>37</v>
      </c>
      <c r="C23" s="24">
        <f>Kreuzreferenztabelle!J39</f>
        <v>3</v>
      </c>
    </row>
    <row r="24" spans="1:3" x14ac:dyDescent="0.2">
      <c r="A24" s="23" t="s">
        <v>12</v>
      </c>
      <c r="B24" s="23" t="s">
        <v>38</v>
      </c>
      <c r="C24" s="24">
        <f>Kreuzreferenztabelle!K39</f>
        <v>1</v>
      </c>
    </row>
    <row r="25" spans="1:3" x14ac:dyDescent="0.2">
      <c r="A25" s="23" t="s">
        <v>13</v>
      </c>
      <c r="B25" s="23" t="s">
        <v>39</v>
      </c>
      <c r="C25" s="24">
        <f>Kreuzreferenztabelle!L39</f>
        <v>3</v>
      </c>
    </row>
    <row r="26" spans="1:3" x14ac:dyDescent="0.2">
      <c r="A26" s="23" t="s">
        <v>14</v>
      </c>
      <c r="B26" s="23" t="s">
        <v>40</v>
      </c>
      <c r="C26" s="24">
        <f>Kreuzreferenztabelle!M39</f>
        <v>3</v>
      </c>
    </row>
    <row r="27" spans="1:3" x14ac:dyDescent="0.2">
      <c r="A27" s="23" t="s">
        <v>191</v>
      </c>
      <c r="B27" s="23" t="s">
        <v>192</v>
      </c>
      <c r="C27" s="24">
        <v>0</v>
      </c>
    </row>
    <row r="28" spans="1:3" x14ac:dyDescent="0.2">
      <c r="A28" s="23" t="s">
        <v>15</v>
      </c>
      <c r="B28" s="23" t="s">
        <v>41</v>
      </c>
      <c r="C28" s="24">
        <f>Kreuzreferenztabelle!N39</f>
        <v>2</v>
      </c>
    </row>
    <row r="29" spans="1:3" x14ac:dyDescent="0.2">
      <c r="A29" s="23" t="s">
        <v>16</v>
      </c>
      <c r="B29" s="23" t="s">
        <v>42</v>
      </c>
      <c r="C29" s="24">
        <f>Kreuzreferenztabelle!O39</f>
        <v>4</v>
      </c>
    </row>
    <row r="30" spans="1:3" x14ac:dyDescent="0.2">
      <c r="A30" s="23" t="s">
        <v>17</v>
      </c>
      <c r="B30" s="23" t="s">
        <v>43</v>
      </c>
      <c r="C30" s="24">
        <f>Kreuzreferenztabelle!P39</f>
        <v>2</v>
      </c>
    </row>
    <row r="31" spans="1:3" x14ac:dyDescent="0.2">
      <c r="A31" s="23" t="s">
        <v>18</v>
      </c>
      <c r="B31" s="23" t="s">
        <v>44</v>
      </c>
      <c r="C31" s="24">
        <f>Kreuzreferenztabelle!Q39</f>
        <v>2</v>
      </c>
    </row>
    <row r="32" spans="1:3" x14ac:dyDescent="0.2">
      <c r="A32" s="23" t="s">
        <v>19</v>
      </c>
      <c r="B32" s="23" t="s">
        <v>45</v>
      </c>
      <c r="C32" s="24">
        <f>Kreuzreferenztabelle!R39</f>
        <v>14</v>
      </c>
    </row>
    <row r="33" spans="1:3" x14ac:dyDescent="0.2">
      <c r="A33" s="23" t="s">
        <v>20</v>
      </c>
      <c r="B33" s="23" t="s">
        <v>46</v>
      </c>
      <c r="C33" s="24">
        <f>Kreuzreferenztabelle!S39</f>
        <v>10</v>
      </c>
    </row>
    <row r="34" spans="1:3" x14ac:dyDescent="0.2">
      <c r="A34" s="23" t="s">
        <v>21</v>
      </c>
      <c r="B34" s="23" t="s">
        <v>47</v>
      </c>
      <c r="C34" s="24">
        <f>Kreuzreferenztabelle!T39</f>
        <v>7</v>
      </c>
    </row>
    <row r="35" spans="1:3" x14ac:dyDescent="0.2">
      <c r="A35" s="23" t="s">
        <v>22</v>
      </c>
      <c r="B35" s="23" t="s">
        <v>48</v>
      </c>
      <c r="C35" s="24">
        <f>Kreuzreferenztabelle!U39</f>
        <v>3</v>
      </c>
    </row>
    <row r="36" spans="1:3" x14ac:dyDescent="0.2">
      <c r="A36" s="23" t="s">
        <v>193</v>
      </c>
      <c r="B36" s="23" t="s">
        <v>194</v>
      </c>
      <c r="C36" s="24">
        <v>0</v>
      </c>
    </row>
    <row r="37" spans="1:3" x14ac:dyDescent="0.2">
      <c r="A37" s="23" t="s">
        <v>195</v>
      </c>
      <c r="B37" s="23" t="s">
        <v>196</v>
      </c>
      <c r="C37" s="24">
        <v>0</v>
      </c>
    </row>
    <row r="38" spans="1:3" x14ac:dyDescent="0.2">
      <c r="A38" s="23" t="s">
        <v>197</v>
      </c>
      <c r="B38" s="23" t="s">
        <v>198</v>
      </c>
      <c r="C38" s="24">
        <v>0</v>
      </c>
    </row>
    <row r="39" spans="1:3" x14ac:dyDescent="0.2">
      <c r="A39" s="23" t="s">
        <v>23</v>
      </c>
      <c r="B39" s="23" t="s">
        <v>49</v>
      </c>
      <c r="C39" s="24">
        <f>Kreuzreferenztabelle!V39</f>
        <v>2</v>
      </c>
    </row>
    <row r="40" spans="1:3" x14ac:dyDescent="0.2">
      <c r="A40" s="23" t="s">
        <v>24</v>
      </c>
      <c r="B40" s="23" t="s">
        <v>50</v>
      </c>
      <c r="C40" s="24">
        <f>Kreuzreferenztabelle!W39</f>
        <v>2</v>
      </c>
    </row>
    <row r="41" spans="1:3" x14ac:dyDescent="0.2">
      <c r="A41" s="23" t="s">
        <v>25</v>
      </c>
      <c r="B41" s="23" t="s">
        <v>51</v>
      </c>
      <c r="C41" s="24">
        <f>Kreuzreferenztabelle!X39</f>
        <v>9</v>
      </c>
    </row>
    <row r="42" spans="1:3" x14ac:dyDescent="0.2">
      <c r="A42" s="23" t="s">
        <v>26</v>
      </c>
      <c r="B42" s="23" t="s">
        <v>52</v>
      </c>
      <c r="C42" s="24">
        <f>Kreuzreferenztabelle!Y39</f>
        <v>1</v>
      </c>
    </row>
    <row r="43" spans="1:3" x14ac:dyDescent="0.2">
      <c r="A43" s="23" t="s">
        <v>27</v>
      </c>
      <c r="B43" s="23" t="s">
        <v>53</v>
      </c>
      <c r="C43" s="24">
        <f>Kreuzreferenztabelle!Z39</f>
        <v>2</v>
      </c>
    </row>
    <row r="44" spans="1:3" x14ac:dyDescent="0.2">
      <c r="A44" s="23" t="s">
        <v>199</v>
      </c>
      <c r="B44" s="23" t="s">
        <v>200</v>
      </c>
      <c r="C44" s="24">
        <v>0</v>
      </c>
    </row>
    <row r="45" spans="1:3" x14ac:dyDescent="0.2">
      <c r="A45" s="23" t="s">
        <v>28</v>
      </c>
      <c r="B45" s="23" t="s">
        <v>54</v>
      </c>
      <c r="C45" s="24">
        <f>Kreuzreferenztabelle!AA39</f>
        <v>4</v>
      </c>
    </row>
    <row r="46" spans="1:3" x14ac:dyDescent="0.2">
      <c r="A46" s="23" t="s">
        <v>29</v>
      </c>
      <c r="B46" s="23" t="s">
        <v>55</v>
      </c>
      <c r="C46" s="24">
        <f>Kreuzreferenztabelle!AB39</f>
        <v>4</v>
      </c>
    </row>
    <row r="47" spans="1:3" x14ac:dyDescent="0.2">
      <c r="A47" s="23" t="s">
        <v>201</v>
      </c>
      <c r="B47" s="23" t="s">
        <v>202</v>
      </c>
      <c r="C47" s="24">
        <v>0</v>
      </c>
    </row>
    <row r="48" spans="1:3" x14ac:dyDescent="0.2">
      <c r="A48" s="23" t="s">
        <v>30</v>
      </c>
      <c r="B48" s="23" t="s">
        <v>56</v>
      </c>
      <c r="C48" s="24">
        <f>Kreuzreferenztabelle!AC39</f>
        <v>2</v>
      </c>
    </row>
    <row r="49" spans="1:3" x14ac:dyDescent="0.2">
      <c r="A49" s="23" t="s">
        <v>31</v>
      </c>
      <c r="B49" s="23" t="s">
        <v>57</v>
      </c>
      <c r="C49" s="24">
        <f>Kreuzreferenztabelle!AD39</f>
        <v>6</v>
      </c>
    </row>
    <row r="50" spans="1:3" x14ac:dyDescent="0.2">
      <c r="A50" s="23" t="s">
        <v>203</v>
      </c>
      <c r="B50" s="23" t="s">
        <v>204</v>
      </c>
      <c r="C50" s="24">
        <v>0</v>
      </c>
    </row>
    <row r="52" spans="1:3" x14ac:dyDescent="0.2">
      <c r="A52" s="20" t="s">
        <v>205</v>
      </c>
    </row>
  </sheetData>
  <pageMargins left="0.75" right="0.75" top="1" bottom="1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Kreuzreferenztabelle</vt:lpstr>
      <vt:lpstr>Spezifische Gefährdungen</vt:lpstr>
      <vt:lpstr>Elementare Gefährdungen</vt:lpstr>
    </vt:vector>
  </TitlesOfParts>
  <Manager/>
  <Company>a.s.k. Informationssicherheit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OPS.bd.1 Einsatz von KI - Kreuzreferenztabelle</dc:title>
  <dc:subject/>
  <dc:creator>Sascha Kuhrau</dc:creator>
  <cp:keywords/>
  <dc:description/>
  <cp:lastModifiedBy>Kuhrau, Sascha</cp:lastModifiedBy>
  <cp:revision>0</cp:revision>
  <dcterms:created xsi:type="dcterms:W3CDTF">2026-10-23T08:39:19Z</dcterms:created>
  <dcterms:modified xsi:type="dcterms:W3CDTF">2026-11-05T21:33:16Z</dcterms:modified>
  <cp:category/>
  <dc:language>en-US</dc:language>
</cp:coreProperties>
</file>